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<sst xmlns="http://schemas.openxmlformats.org/spreadsheetml/2006/main" count="88" uniqueCount="45">
  <si>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</si>
  <si>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</si>
  <si>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</si>
  <si>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</si>
  <si>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</si>
  <si>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</si>
  <si>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</si>
  <si>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</si>
  <si>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</si>
  <si>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</si>
  <si>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</si>
  <si>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</si>
  <si>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</si>
  <si>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</si>
  <si>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</si>
  <si>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</si>
  <si>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</si>
  <si>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</si>
  <si>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рішення сесії</t>
  </si>
  <si>
    <t>восьмого  скликання</t>
  </si>
  <si>
    <t xml:space="preserve">від                  №  </t>
  </si>
  <si>
    <t>Управління освіти Гатненської сільської ради</t>
  </si>
  <si>
    <t>Продукти харчування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</si>
  <si>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</si>
  <si>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</si>
  <si>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Головний спеціаліст</t>
  </si>
  <si>
    <t>Оплата природного газу</t>
  </si>
  <si>
    <t>Надання дошкільної освіти (0611010)</t>
  </si>
  <si>
    <t>Надання загальної середньої освіти закладами загальної середньої освіти (0611021)</t>
  </si>
  <si>
    <t>Оплата електроенергії</t>
  </si>
  <si>
    <t>Надання загальної середньої освіти закладами загальної середньої освіти (0611031)</t>
  </si>
  <si>
    <t>Керівництво і управління у відповідній сфері у містах (місті Києві), селищах, селах, територіальних громадах (0610160)</t>
  </si>
  <si>
    <t>Субсидії та поточні трансферти підприємствам (установам, організаціям)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</si>
  <si>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(0611200)</t>
  </si>
  <si>
    <t>Олена ПАСКА</t>
  </si>
  <si>
    <t>Інші програми та заходи у сфері освіти (0611142)</t>
  </si>
  <si>
    <t>Виконання інвестиційних проектів в рамках здійснення заходів щодо соціально-економічного розвитку окремих територій (0617363)</t>
  </si>
  <si>
    <t>2022 рік</t>
  </si>
  <si>
    <t>Оплата інших енергоносіїв та інших комунальних послуг</t>
  </si>
  <si>
    <t>за 2022 рік</t>
  </si>
  <si>
    <t>Надання загальної середньої освіти закладами загальної середньої освіти (0611061)</t>
  </si>
  <si>
    <t>Інші виплати населенню</t>
  </si>
  <si>
    <t>Інші заходи за рахунок коштів резервного фонду місцевого бюджету (0618775)</t>
  </si>
  <si>
    <t>Видаткова частина спеціального фонду сільського бюджету за 2022 рік</t>
  </si>
  <si>
    <t>Видаткова частина загального фонду місцевого бюджету за 2022 рік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</si>
</sst>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,##0.00;[Red]#,##0.00"/>
  </numFmts>
  <fonts count="54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2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2" fontId="15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19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34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wrapText="1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0" fillId="0" borderId="17" xfId="0" applyNumberFormat="1" applyFont="1" applyBorder="1" applyAlignment="1">
      <alignment horizontal="right"/>
    </xf>
    <xf numFmtId="206" fontId="7" fillId="0" borderId="18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0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4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206" fontId="0" fillId="0" borderId="25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06" fontId="0" fillId="0" borderId="15" xfId="0" applyNumberFormat="1" applyFont="1" applyBorder="1" applyAlignment="1">
      <alignment vertical="center"/>
    </xf>
    <xf numFmtId="206" fontId="0" fillId="0" borderId="16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46" sqref="A46:J46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  <col min="10" max="10" width="10.25390625" style="0" customWidth="1"/>
  </cols>
  <sheetData>
    <row r="1" s="1" customFormat="1" ht="16.5" customHeight="1">
      <c r="H1" s="1" t="s">
        <v>0</v>
      </c>
    </row>
    <row r="2" s="1" customFormat="1" ht="16.5" customHeight="1">
      <c r="H2" s="1" t="s">
        <v>18</v>
      </c>
    </row>
    <row r="3" s="1" customFormat="1" ht="16.5" customHeight="1">
      <c r="H3" s="1" t="s">
        <v>1</v>
      </c>
    </row>
    <row r="4" s="1" customFormat="1" ht="16.5" customHeight="1">
      <c r="H4" s="1" t="s">
        <v>19</v>
      </c>
    </row>
    <row r="5" s="1" customFormat="1" ht="16.5" customHeight="1">
      <c r="H5" s="1" t="s">
        <v>20</v>
      </c>
    </row>
    <row r="10" ht="27" customHeight="1"/>
    <row r="11" spans="1:10" s="9" customFormat="1" ht="30.75" customHeight="1">
      <c r="A11" s="63" t="s">
        <v>10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s="9" customFormat="1" ht="30.75" customHeight="1">
      <c r="A12" s="62" t="s">
        <v>2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2" s="9" customFormat="1" ht="30.75" customHeight="1">
      <c r="A13" s="61" t="s">
        <v>21</v>
      </c>
      <c r="B13" s="61"/>
      <c r="C13" s="61"/>
      <c r="D13" s="61"/>
      <c r="E13" s="61"/>
      <c r="F13" s="61"/>
      <c r="G13" s="61"/>
      <c r="H13" s="61"/>
      <c r="I13" s="61"/>
      <c r="J13" s="61"/>
      <c r="K13" s="58"/>
      <c r="L13" s="58"/>
    </row>
    <row r="14" spans="1:12" s="9" customFormat="1" ht="30.75" customHeight="1">
      <c r="A14" s="64" t="s">
        <v>39</v>
      </c>
      <c r="B14" s="64"/>
      <c r="C14" s="64"/>
      <c r="D14" s="64"/>
      <c r="E14" s="64"/>
      <c r="F14" s="64"/>
      <c r="G14" s="64"/>
      <c r="H14" s="64"/>
      <c r="I14" s="64"/>
      <c r="J14" s="64"/>
      <c r="K14" s="58"/>
      <c r="L14" s="58"/>
    </row>
    <row r="46" spans="1:10" ht="15">
      <c r="A46" s="60" t="s">
        <v>37</v>
      </c>
      <c r="B46" s="60"/>
      <c r="C46" s="60"/>
      <c r="D46" s="60"/>
      <c r="E46" s="60"/>
      <c r="F46" s="60"/>
      <c r="G46" s="60"/>
      <c r="H46" s="60"/>
      <c r="I46" s="60"/>
      <c r="J46" s="60"/>
    </row>
    <row r="48" ht="15">
      <c r="D48" s="1"/>
    </row>
  </sheetData>
  <sheetProtection/>
  <mergeCells count="5">
    <mergeCell ref="A46:J46"/>
    <mergeCell ref="A13:J13"/>
    <mergeCell ref="A12:J12"/>
    <mergeCell ref="A11:J11"/>
    <mergeCell ref="A14:J14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.375" style="0" customWidth="1"/>
    <col min="2" max="2" width="34.50390625" style="0" customWidth="1"/>
    <col min="3" max="3" width="13.875" style="0" customWidth="1"/>
    <col min="4" max="4" width="44.00390625" style="0" customWidth="1"/>
    <col min="5" max="5" width="13.875" style="10" customWidth="1"/>
    <col min="6" max="6" width="10.625" style="0" customWidth="1"/>
  </cols>
  <sheetData>
    <row r="1" ht="15">
      <c r="A1" s="3" t="s">
        <v>5</v>
      </c>
    </row>
    <row r="2" spans="1:5" ht="18.75" customHeight="1">
      <c r="A2" s="74" t="s">
        <v>44</v>
      </c>
      <c r="B2" s="74"/>
      <c r="C2" s="74"/>
      <c r="D2" s="74"/>
      <c r="E2" s="11"/>
    </row>
    <row r="3" ht="13.5" customHeight="1"/>
    <row r="4" spans="1:5" ht="15" customHeight="1">
      <c r="A4" s="2" t="s">
        <v>8</v>
      </c>
      <c r="B4" s="2" t="s">
        <v>3</v>
      </c>
      <c r="C4" s="2" t="s">
        <v>6</v>
      </c>
      <c r="D4" s="2" t="s">
        <v>4</v>
      </c>
      <c r="E4" s="2" t="s">
        <v>7</v>
      </c>
    </row>
    <row r="5" spans="1:5" ht="12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12" customHeight="1">
      <c r="A6" s="71">
        <v>1</v>
      </c>
      <c r="B6" s="68" t="s">
        <v>31</v>
      </c>
      <c r="C6" s="65">
        <v>3049000</v>
      </c>
      <c r="D6" s="13" t="s">
        <v>11</v>
      </c>
      <c r="E6" s="43">
        <v>1721247.51</v>
      </c>
    </row>
    <row r="7" spans="1:5" ht="12.75" customHeight="1">
      <c r="A7" s="72"/>
      <c r="B7" s="69"/>
      <c r="C7" s="66"/>
      <c r="D7" s="14" t="s">
        <v>12</v>
      </c>
      <c r="E7" s="44">
        <v>351152.89</v>
      </c>
    </row>
    <row r="8" spans="1:5" ht="12.75" customHeight="1">
      <c r="A8" s="72"/>
      <c r="B8" s="69"/>
      <c r="C8" s="66"/>
      <c r="D8" s="14" t="s">
        <v>13</v>
      </c>
      <c r="E8" s="45">
        <v>70477.62</v>
      </c>
    </row>
    <row r="9" spans="1:5" ht="12.75" customHeight="1">
      <c r="A9" s="72"/>
      <c r="B9" s="69"/>
      <c r="C9" s="66"/>
      <c r="D9" s="14" t="s">
        <v>14</v>
      </c>
      <c r="E9" s="45">
        <v>19020</v>
      </c>
    </row>
    <row r="10" spans="1:5" ht="19.5" customHeight="1" thickBot="1">
      <c r="A10" s="73"/>
      <c r="B10" s="70"/>
      <c r="C10" s="67"/>
      <c r="D10" s="12" t="s">
        <v>15</v>
      </c>
      <c r="E10" s="46">
        <f>SUM(E6:E9)</f>
        <v>2161898.02</v>
      </c>
    </row>
    <row r="11" spans="1:5" ht="14.25" customHeight="1">
      <c r="A11" s="71">
        <v>2</v>
      </c>
      <c r="B11" s="68" t="s">
        <v>27</v>
      </c>
      <c r="C11" s="65">
        <v>15820600</v>
      </c>
      <c r="D11" s="13" t="s">
        <v>11</v>
      </c>
      <c r="E11" s="47">
        <v>8305693.59</v>
      </c>
    </row>
    <row r="12" spans="1:5" ht="14.25" customHeight="1">
      <c r="A12" s="72"/>
      <c r="B12" s="69"/>
      <c r="C12" s="66"/>
      <c r="D12" s="14" t="s">
        <v>12</v>
      </c>
      <c r="E12" s="48">
        <v>1837622.52</v>
      </c>
    </row>
    <row r="13" spans="1:5" ht="14.25" customHeight="1">
      <c r="A13" s="72"/>
      <c r="B13" s="69"/>
      <c r="C13" s="66"/>
      <c r="D13" s="14" t="s">
        <v>13</v>
      </c>
      <c r="E13" s="48">
        <v>395546.13</v>
      </c>
    </row>
    <row r="14" spans="1:5" ht="14.25" customHeight="1">
      <c r="A14" s="72"/>
      <c r="B14" s="69"/>
      <c r="C14" s="66"/>
      <c r="D14" s="14" t="s">
        <v>22</v>
      </c>
      <c r="E14" s="48">
        <v>82845.71</v>
      </c>
    </row>
    <row r="15" spans="1:5" ht="14.25" customHeight="1">
      <c r="A15" s="72"/>
      <c r="B15" s="69"/>
      <c r="C15" s="66"/>
      <c r="D15" s="14" t="s">
        <v>14</v>
      </c>
      <c r="E15" s="48">
        <v>392726.15</v>
      </c>
    </row>
    <row r="16" spans="1:5" ht="14.25" customHeight="1">
      <c r="A16" s="72"/>
      <c r="B16" s="69"/>
      <c r="C16" s="66"/>
      <c r="D16" s="14" t="s">
        <v>23</v>
      </c>
      <c r="E16" s="49">
        <v>49000</v>
      </c>
    </row>
    <row r="17" spans="1:5" ht="14.25" customHeight="1">
      <c r="A17" s="72"/>
      <c r="B17" s="69"/>
      <c r="C17" s="66"/>
      <c r="D17" s="14" t="s">
        <v>29</v>
      </c>
      <c r="E17" s="49">
        <v>155842.21</v>
      </c>
    </row>
    <row r="18" spans="1:5" ht="14.25" customHeight="1">
      <c r="A18" s="72"/>
      <c r="B18" s="69"/>
      <c r="C18" s="66"/>
      <c r="D18" s="25" t="s">
        <v>26</v>
      </c>
      <c r="E18" s="49">
        <v>340657.88</v>
      </c>
    </row>
    <row r="19" spans="1:5" ht="24.75" customHeight="1">
      <c r="A19" s="72"/>
      <c r="B19" s="69"/>
      <c r="C19" s="66"/>
      <c r="D19" s="59" t="s">
        <v>38</v>
      </c>
      <c r="E19" s="49">
        <v>112063.36</v>
      </c>
    </row>
    <row r="20" spans="1:5" ht="39" customHeight="1">
      <c r="A20" s="72"/>
      <c r="B20" s="69"/>
      <c r="C20" s="66"/>
      <c r="D20" s="15" t="s">
        <v>24</v>
      </c>
      <c r="E20" s="49">
        <v>10800</v>
      </c>
    </row>
    <row r="21" spans="1:5" ht="18" customHeight="1" thickBot="1">
      <c r="A21" s="73"/>
      <c r="B21" s="70"/>
      <c r="C21" s="67"/>
      <c r="D21" s="12" t="s">
        <v>15</v>
      </c>
      <c r="E21" s="46">
        <f>SUM(E11:E20)</f>
        <v>11682797.550000003</v>
      </c>
    </row>
    <row r="22" spans="1:5" ht="12.75">
      <c r="A22" s="71">
        <v>3</v>
      </c>
      <c r="B22" s="68" t="s">
        <v>28</v>
      </c>
      <c r="C22" s="65">
        <v>44248890.07</v>
      </c>
      <c r="D22" s="13" t="s">
        <v>11</v>
      </c>
      <c r="E22" s="47">
        <v>7520655.17</v>
      </c>
    </row>
    <row r="23" spans="1:5" ht="12.75">
      <c r="A23" s="72"/>
      <c r="B23" s="69"/>
      <c r="C23" s="66"/>
      <c r="D23" s="14" t="s">
        <v>12</v>
      </c>
      <c r="E23" s="48">
        <v>1630778.35</v>
      </c>
    </row>
    <row r="24" spans="1:5" ht="12.75">
      <c r="A24" s="72"/>
      <c r="B24" s="69"/>
      <c r="C24" s="66"/>
      <c r="D24" s="14" t="s">
        <v>13</v>
      </c>
      <c r="E24" s="48">
        <v>794600.82</v>
      </c>
    </row>
    <row r="25" spans="1:5" ht="12.75">
      <c r="A25" s="72"/>
      <c r="B25" s="69"/>
      <c r="C25" s="66"/>
      <c r="D25" s="14" t="s">
        <v>22</v>
      </c>
      <c r="E25" s="48">
        <v>203303.16</v>
      </c>
    </row>
    <row r="26" spans="1:5" ht="12.75">
      <c r="A26" s="72"/>
      <c r="B26" s="69"/>
      <c r="C26" s="66"/>
      <c r="D26" s="14" t="s">
        <v>14</v>
      </c>
      <c r="E26" s="48">
        <v>8228815.54</v>
      </c>
    </row>
    <row r="27" spans="1:5" ht="12.75">
      <c r="A27" s="72"/>
      <c r="B27" s="69"/>
      <c r="C27" s="66"/>
      <c r="D27" s="14" t="s">
        <v>23</v>
      </c>
      <c r="E27" s="48">
        <v>1957572.47</v>
      </c>
    </row>
    <row r="28" spans="1:5" ht="12.75">
      <c r="A28" s="72"/>
      <c r="B28" s="69"/>
      <c r="C28" s="66"/>
      <c r="D28" s="14" t="s">
        <v>29</v>
      </c>
      <c r="E28" s="49">
        <v>975903.23</v>
      </c>
    </row>
    <row r="29" spans="1:5" ht="26.25">
      <c r="A29" s="72"/>
      <c r="B29" s="69"/>
      <c r="C29" s="66"/>
      <c r="D29" s="59" t="s">
        <v>38</v>
      </c>
      <c r="E29" s="49">
        <v>1196252.76</v>
      </c>
    </row>
    <row r="30" spans="1:5" ht="39">
      <c r="A30" s="72"/>
      <c r="B30" s="69"/>
      <c r="C30" s="66"/>
      <c r="D30" s="15" t="s">
        <v>24</v>
      </c>
      <c r="E30" s="49">
        <v>24150</v>
      </c>
    </row>
    <row r="31" spans="1:5" ht="15" thickBot="1">
      <c r="A31" s="73"/>
      <c r="B31" s="70"/>
      <c r="C31" s="67"/>
      <c r="D31" s="12" t="s">
        <v>15</v>
      </c>
      <c r="E31" s="46">
        <f>SUM(E22:E30)</f>
        <v>22532031.5</v>
      </c>
    </row>
    <row r="32" spans="1:5" ht="12.75">
      <c r="A32" s="71">
        <v>4</v>
      </c>
      <c r="B32" s="68" t="s">
        <v>30</v>
      </c>
      <c r="C32" s="65">
        <v>29179050</v>
      </c>
      <c r="D32" s="13" t="s">
        <v>11</v>
      </c>
      <c r="E32" s="47">
        <v>19889670.99</v>
      </c>
    </row>
    <row r="33" spans="1:5" ht="12.75">
      <c r="A33" s="72"/>
      <c r="B33" s="69"/>
      <c r="C33" s="66"/>
      <c r="D33" s="14" t="s">
        <v>12</v>
      </c>
      <c r="E33" s="48">
        <v>4399436.1</v>
      </c>
    </row>
    <row r="34" spans="1:5" ht="26.25">
      <c r="A34" s="72"/>
      <c r="B34" s="69"/>
      <c r="C34" s="66"/>
      <c r="D34" s="42" t="s">
        <v>32</v>
      </c>
      <c r="E34" s="49">
        <v>1837505.12</v>
      </c>
    </row>
    <row r="35" spans="1:5" ht="15" customHeight="1" thickBot="1">
      <c r="A35" s="73"/>
      <c r="B35" s="70"/>
      <c r="C35" s="67"/>
      <c r="D35" s="12" t="s">
        <v>15</v>
      </c>
      <c r="E35" s="46">
        <f>SUM(E32:E34)</f>
        <v>26126612.209999997</v>
      </c>
    </row>
    <row r="36" spans="1:5" ht="15" customHeight="1">
      <c r="A36" s="71">
        <v>5</v>
      </c>
      <c r="B36" s="68" t="s">
        <v>40</v>
      </c>
      <c r="C36" s="65">
        <v>1059461.62</v>
      </c>
      <c r="D36" s="13" t="s">
        <v>11</v>
      </c>
      <c r="E36" s="47">
        <v>868125.86</v>
      </c>
    </row>
    <row r="37" spans="1:5" ht="15" customHeight="1">
      <c r="A37" s="72"/>
      <c r="B37" s="69"/>
      <c r="C37" s="66"/>
      <c r="D37" s="14" t="s">
        <v>12</v>
      </c>
      <c r="E37" s="48">
        <v>191335.76</v>
      </c>
    </row>
    <row r="38" spans="1:5" ht="15" customHeight="1" thickBot="1">
      <c r="A38" s="73"/>
      <c r="B38" s="70"/>
      <c r="C38" s="67"/>
      <c r="D38" s="12" t="s">
        <v>15</v>
      </c>
      <c r="E38" s="46">
        <f>SUM(E36:E37)</f>
        <v>1059461.62</v>
      </c>
    </row>
    <row r="39" spans="1:5" ht="15" customHeight="1">
      <c r="A39" s="71">
        <v>6</v>
      </c>
      <c r="B39" s="68" t="s">
        <v>33</v>
      </c>
      <c r="C39" s="65">
        <v>43353</v>
      </c>
      <c r="D39" s="13" t="s">
        <v>11</v>
      </c>
      <c r="E39" s="47">
        <v>20183.13</v>
      </c>
    </row>
    <row r="40" spans="1:5" ht="15" customHeight="1">
      <c r="A40" s="72"/>
      <c r="B40" s="69"/>
      <c r="C40" s="66"/>
      <c r="D40" s="14" t="s">
        <v>12</v>
      </c>
      <c r="E40" s="48">
        <v>3830.74</v>
      </c>
    </row>
    <row r="41" spans="1:5" ht="38.25" customHeight="1" thickBot="1">
      <c r="A41" s="73"/>
      <c r="B41" s="70"/>
      <c r="C41" s="67"/>
      <c r="D41" s="12" t="s">
        <v>15</v>
      </c>
      <c r="E41" s="46">
        <f>SUM(E39:E40)</f>
        <v>24013.870000000003</v>
      </c>
    </row>
    <row r="42" spans="1:5" ht="16.5" customHeight="1">
      <c r="A42" s="79">
        <v>7</v>
      </c>
      <c r="B42" s="68" t="s">
        <v>35</v>
      </c>
      <c r="C42" s="65">
        <v>5430</v>
      </c>
      <c r="D42" s="77" t="s">
        <v>41</v>
      </c>
      <c r="E42" s="76">
        <v>3620</v>
      </c>
    </row>
    <row r="43" spans="1:5" ht="18" customHeight="1" thickBot="1">
      <c r="A43" s="80"/>
      <c r="B43" s="70"/>
      <c r="C43" s="67"/>
      <c r="D43" s="78" t="s">
        <v>15</v>
      </c>
      <c r="E43" s="46">
        <f>SUM(E42)</f>
        <v>3620</v>
      </c>
    </row>
    <row r="44" spans="1:5" ht="14.25" customHeight="1">
      <c r="A44" s="71">
        <v>8</v>
      </c>
      <c r="B44" s="68" t="s">
        <v>42</v>
      </c>
      <c r="C44" s="65">
        <v>600000</v>
      </c>
      <c r="D44" s="14" t="s">
        <v>13</v>
      </c>
      <c r="E44" s="81">
        <v>487764</v>
      </c>
    </row>
    <row r="45" spans="1:5" ht="14.25" customHeight="1">
      <c r="A45" s="72"/>
      <c r="B45" s="69"/>
      <c r="C45" s="66"/>
      <c r="D45" s="14" t="s">
        <v>22</v>
      </c>
      <c r="E45" s="82">
        <v>84555</v>
      </c>
    </row>
    <row r="46" spans="1:5" ht="14.25" customHeight="1" thickBot="1">
      <c r="A46" s="73"/>
      <c r="B46" s="70"/>
      <c r="C46" s="67"/>
      <c r="D46" s="78" t="s">
        <v>15</v>
      </c>
      <c r="E46" s="46">
        <f>SUM(E44:E45)</f>
        <v>572319</v>
      </c>
    </row>
    <row r="48" spans="2:4" ht="24" customHeight="1">
      <c r="B48" s="51" t="s">
        <v>25</v>
      </c>
      <c r="C48" s="51"/>
      <c r="D48" s="53" t="s">
        <v>34</v>
      </c>
    </row>
  </sheetData>
  <sheetProtection/>
  <mergeCells count="25">
    <mergeCell ref="A42:A43"/>
    <mergeCell ref="B42:B43"/>
    <mergeCell ref="C42:C43"/>
    <mergeCell ref="A44:A46"/>
    <mergeCell ref="B44:B46"/>
    <mergeCell ref="C44:C46"/>
    <mergeCell ref="A2:D2"/>
    <mergeCell ref="B32:B35"/>
    <mergeCell ref="C32:C35"/>
    <mergeCell ref="A32:A35"/>
    <mergeCell ref="B6:B10"/>
    <mergeCell ref="C6:C10"/>
    <mergeCell ref="C39:C41"/>
    <mergeCell ref="A11:A21"/>
    <mergeCell ref="B11:B21"/>
    <mergeCell ref="C11:C21"/>
    <mergeCell ref="A36:A38"/>
    <mergeCell ref="B36:B38"/>
    <mergeCell ref="C36:C38"/>
    <mergeCell ref="B39:B41"/>
    <mergeCell ref="A6:A10"/>
    <mergeCell ref="A39:A41"/>
    <mergeCell ref="A22:A31"/>
    <mergeCell ref="B22:B31"/>
    <mergeCell ref="C22:C3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50390625" style="0" customWidth="1"/>
    <col min="2" max="2" width="35.625" style="0" customWidth="1"/>
    <col min="3" max="3" width="13.375" style="0" customWidth="1"/>
    <col min="4" max="4" width="28.75390625" style="0" customWidth="1"/>
    <col min="5" max="5" width="17.625" style="0" customWidth="1"/>
    <col min="6" max="6" width="17.50390625" style="0" customWidth="1"/>
  </cols>
  <sheetData>
    <row r="1" ht="19.5" customHeight="1">
      <c r="A1" s="3" t="s">
        <v>9</v>
      </c>
    </row>
    <row r="2" spans="1:5" ht="18.75" customHeight="1">
      <c r="A2" s="74" t="s">
        <v>43</v>
      </c>
      <c r="B2" s="74"/>
      <c r="C2" s="74"/>
      <c r="D2" s="74"/>
      <c r="E2" s="74"/>
    </row>
    <row r="3" spans="1:5" ht="6.75" customHeight="1">
      <c r="A3" s="8"/>
      <c r="B3" s="6"/>
      <c r="C3" s="6"/>
      <c r="D3" s="6"/>
      <c r="E3" s="6"/>
    </row>
    <row r="4" ht="6" customHeight="1">
      <c r="B4" s="7"/>
    </row>
    <row r="5" spans="1:5" ht="15.75" customHeight="1">
      <c r="A5" s="2" t="s">
        <v>8</v>
      </c>
      <c r="B5" s="2" t="s">
        <v>3</v>
      </c>
      <c r="C5" s="2" t="s">
        <v>6</v>
      </c>
      <c r="D5" s="2" t="s">
        <v>4</v>
      </c>
      <c r="E5" s="2" t="s">
        <v>7</v>
      </c>
    </row>
    <row r="6" spans="1:5" ht="12" customHeight="1">
      <c r="A6" s="5">
        <v>1</v>
      </c>
      <c r="B6" s="5">
        <v>2</v>
      </c>
      <c r="C6" s="5">
        <v>3</v>
      </c>
      <c r="D6" s="5">
        <v>4</v>
      </c>
      <c r="E6" s="4">
        <v>5</v>
      </c>
    </row>
    <row r="7" spans="1:5" s="27" customFormat="1" ht="54" customHeight="1">
      <c r="A7" s="57">
        <v>1</v>
      </c>
      <c r="B7" s="28" t="s">
        <v>31</v>
      </c>
      <c r="C7" s="35">
        <v>100000</v>
      </c>
      <c r="D7" s="26"/>
      <c r="E7" s="37">
        <v>0</v>
      </c>
    </row>
    <row r="8" spans="1:5" s="27" customFormat="1" ht="41.25" customHeight="1">
      <c r="A8" s="57">
        <v>2</v>
      </c>
      <c r="B8" s="29" t="s">
        <v>27</v>
      </c>
      <c r="C8" s="35">
        <v>350000</v>
      </c>
      <c r="D8" s="40" t="s">
        <v>16</v>
      </c>
      <c r="E8" s="37">
        <v>260508</v>
      </c>
    </row>
    <row r="9" spans="1:6" ht="43.5" customHeight="1">
      <c r="A9" s="39">
        <v>3</v>
      </c>
      <c r="B9" s="30" t="s">
        <v>28</v>
      </c>
      <c r="C9" s="36">
        <v>1900000</v>
      </c>
      <c r="D9" s="40" t="s">
        <v>16</v>
      </c>
      <c r="E9" s="38">
        <v>1572480</v>
      </c>
      <c r="F9" s="16"/>
    </row>
    <row r="10" spans="1:6" ht="6" customHeight="1" hidden="1">
      <c r="A10" s="31"/>
      <c r="B10" s="32"/>
      <c r="C10" s="18"/>
      <c r="D10" s="50"/>
      <c r="E10" s="33"/>
      <c r="F10" s="17"/>
    </row>
    <row r="11" spans="1:5" ht="12.75" hidden="1">
      <c r="A11" s="34"/>
      <c r="B11" s="34"/>
      <c r="C11" s="34"/>
      <c r="D11" s="51"/>
      <c r="E11" s="34"/>
    </row>
    <row r="12" spans="1:5" ht="52.5">
      <c r="A12" s="39">
        <v>4</v>
      </c>
      <c r="B12" s="55" t="s">
        <v>36</v>
      </c>
      <c r="C12" s="36">
        <v>800000</v>
      </c>
      <c r="D12" s="54"/>
      <c r="E12" s="56">
        <v>800000</v>
      </c>
    </row>
    <row r="13" spans="1:5" ht="13.5">
      <c r="A13" s="75" t="s">
        <v>17</v>
      </c>
      <c r="B13" s="75"/>
      <c r="C13" s="75"/>
      <c r="D13" s="51"/>
      <c r="E13" s="34"/>
    </row>
    <row r="14" spans="1:5" ht="28.5" customHeight="1">
      <c r="A14" s="39">
        <v>1</v>
      </c>
      <c r="B14" s="40" t="s">
        <v>27</v>
      </c>
      <c r="C14" s="36">
        <v>2700000</v>
      </c>
      <c r="D14" s="40" t="s">
        <v>22</v>
      </c>
      <c r="E14" s="38">
        <v>251790.61</v>
      </c>
    </row>
    <row r="15" spans="1:6" ht="39" customHeight="1">
      <c r="A15" s="39">
        <v>2</v>
      </c>
      <c r="B15" s="40" t="s">
        <v>28</v>
      </c>
      <c r="C15" s="36">
        <v>553665</v>
      </c>
      <c r="D15" s="52" t="s">
        <v>22</v>
      </c>
      <c r="E15" s="41">
        <v>55662.31</v>
      </c>
      <c r="F15" s="16"/>
    </row>
    <row r="16" spans="1:6" ht="18.75" customHeight="1">
      <c r="A16" s="20"/>
      <c r="B16" s="21"/>
      <c r="C16" s="22"/>
      <c r="D16" s="19"/>
      <c r="E16" s="23"/>
      <c r="F16" s="16"/>
    </row>
    <row r="17" ht="12" customHeight="1"/>
    <row r="18" ht="12.75" hidden="1"/>
    <row r="19" spans="2:5" ht="12.75">
      <c r="B19" s="51" t="s">
        <v>25</v>
      </c>
      <c r="C19" s="51"/>
      <c r="D19" s="53" t="s">
        <v>34</v>
      </c>
      <c r="E19" s="24"/>
    </row>
  </sheetData>
  <sheetProtection/>
  <mergeCells count="2">
    <mergeCell ref="A13:C13"/>
    <mergeCell ref="A2:E2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2023-01-25T10:34:44Z</cp:lastPrinted>
  <dcterms:created xsi:type="dcterms:W3CDTF">2010-01-25T17:18:28Z</dcterms:created>
  <dcterms:modified xsi:type="dcterms:W3CDTF">2023-01-25T10:34:51Z</dcterms:modified>
  <cp:category/>
  <cp:version/>
  <cp:contentType/>
  <cp:contentStatus/>
</cp:coreProperties>
</file>